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0115" windowHeight="7965"/>
  </bookViews>
  <sheets>
    <sheet name="Dortmund" sheetId="1" r:id="rId1"/>
    <sheet name="Köln" sheetId="3" r:id="rId2"/>
    <sheet name="Frankfurt" sheetId="2" r:id="rId3"/>
    <sheet name="Gesamt" sheetId="4" r:id="rId4"/>
  </sheets>
  <calcPr calcId="125725"/>
</workbook>
</file>

<file path=xl/calcChain.xml><?xml version="1.0" encoding="utf-8"?>
<calcChain xmlns="http://schemas.openxmlformats.org/spreadsheetml/2006/main">
  <c r="F10" i="2"/>
  <c r="G10" s="1"/>
  <c r="C10"/>
  <c r="C11" s="1"/>
  <c r="B10"/>
  <c r="B11" s="1"/>
  <c r="G8"/>
  <c r="G6"/>
  <c r="E11" i="1"/>
  <c r="D11"/>
  <c r="C11"/>
  <c r="B11"/>
  <c r="F10"/>
  <c r="F9"/>
  <c r="F8"/>
  <c r="F7"/>
  <c r="F6"/>
  <c r="F11" i="2" l="1"/>
  <c r="G7"/>
  <c r="G9"/>
  <c r="F11" i="1"/>
  <c r="G10" l="1"/>
  <c r="G8"/>
  <c r="G6"/>
  <c r="G9"/>
  <c r="G7"/>
  <c r="E12"/>
  <c r="D12"/>
  <c r="C12"/>
  <c r="B12"/>
</calcChain>
</file>

<file path=xl/sharedStrings.xml><?xml version="1.0" encoding="utf-8"?>
<sst xmlns="http://schemas.openxmlformats.org/spreadsheetml/2006/main" count="60" uniqueCount="28">
  <si>
    <t>POP Live</t>
  </si>
  <si>
    <t>Kartenverkauf</t>
  </si>
  <si>
    <t>Veranstaltungsort: Dortmund</t>
  </si>
  <si>
    <t>Vorferkauf</t>
  </si>
  <si>
    <t>Abendklasse</t>
  </si>
  <si>
    <t>Preisklassen</t>
  </si>
  <si>
    <t>voller Preis1</t>
  </si>
  <si>
    <t>Preisnachlass1</t>
  </si>
  <si>
    <t>voller Preis2</t>
  </si>
  <si>
    <t>Preisnachlass 2</t>
  </si>
  <si>
    <t>Gesamt</t>
  </si>
  <si>
    <t>%vom Gesamt</t>
  </si>
  <si>
    <t>Stehplatz</t>
  </si>
  <si>
    <t>Sitzplatz vorne</t>
  </si>
  <si>
    <t>1.Rang</t>
  </si>
  <si>
    <t>2.Rang</t>
  </si>
  <si>
    <t>3.Rang</t>
  </si>
  <si>
    <t xml:space="preserve">       Kartenverkauf</t>
  </si>
  <si>
    <t xml:space="preserve">    Veranstaltungsort:Frankfurt</t>
  </si>
  <si>
    <t xml:space="preserve">       Vorferkauf</t>
  </si>
  <si>
    <t xml:space="preserve">       Abendkasse</t>
  </si>
  <si>
    <t>Preisnachlas1</t>
  </si>
  <si>
    <t>Preisnachlass2</t>
  </si>
  <si>
    <t>Sitzplatz hinten</t>
  </si>
  <si>
    <t xml:space="preserve">     Kartenferkauf</t>
  </si>
  <si>
    <t>Veranstaltungsort:  Köln</t>
  </si>
  <si>
    <t xml:space="preserve">        Vorferkauf</t>
  </si>
  <si>
    <t xml:space="preserve">    Abendkasse 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</si>
</sst>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5" fillId="0" borderId="0" xfId="0" applyFont="1"/>
    <xf numFmtId="10" fontId="0" fillId="0" borderId="0" xfId="0" applyNumberFormat="1"/>
    <xf numFmtId="10" fontId="0" fillId="0" borderId="0" xfId="2" applyNumberFormat="1" applyFont="1"/>
    <xf numFmtId="0" fontId="4" fillId="0" borderId="0" xfId="0" applyFont="1" applyFill="1"/>
    <xf numFmtId="0" fontId="0" fillId="0" borderId="0" xfId="0" applyFill="1"/>
    <xf numFmtId="44" fontId="0" fillId="0" borderId="0" xfId="1" applyFont="1"/>
    <xf numFmtId="44" fontId="0" fillId="0" borderId="0" xfId="0" applyNumberFormat="1"/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externalLinkPath" Target="/Excel/Excel%20U/Excel%20Vertiefung/KONZERT.XLS" TargetMode="External"/><Relationship Id="rId2" Type="http://schemas.openxmlformats.org/officeDocument/2006/relationships/externalLinkPath" Target="/Excel/Excel%20U/Excel%20Vertiefung/KONZERT.XLS" TargetMode="External"/><Relationship Id="rId1" Type="http://schemas.openxmlformats.org/officeDocument/2006/relationships/externalLinkPath" Target="/Excel/Excel%20U/Excel%20Vertiefung/KONZERT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"/>
  <sheetViews>
    <sheetView tabSelected="1" workbookViewId="0">
      <selection activeCell="E19" sqref="E19"/>
    </sheetView>
  </sheetViews>
  <sheetFormatPr baseColWidth="10" defaultRowHeight="12.75"/>
  <cols>
    <col min="1" max="1" width="15" style="1" customWidth="1"/>
    <col min="2" max="2" width="19.7109375" customWidth="1"/>
    <col min="3" max="3" width="14.140625" customWidth="1"/>
    <col min="4" max="4" width="13.5703125" customWidth="1"/>
    <col min="5" max="5" width="14.7109375" customWidth="1"/>
    <col min="6" max="6" width="16.42578125" customWidth="1"/>
    <col min="7" max="7" width="13.42578125" customWidth="1"/>
  </cols>
  <sheetData>
    <row r="1" spans="1:7" ht="15.75">
      <c r="A1" s="1" t="s">
        <v>0</v>
      </c>
      <c r="B1" s="5" t="s">
        <v>1</v>
      </c>
      <c r="C1" s="6"/>
      <c r="D1" s="1" t="s">
        <v>2</v>
      </c>
    </row>
    <row r="4" spans="1:7">
      <c r="B4" s="1" t="s">
        <v>3</v>
      </c>
      <c r="D4" s="1" t="s">
        <v>4</v>
      </c>
    </row>
    <row r="5" spans="1:7">
      <c r="A5" s="1" t="s">
        <v>5</v>
      </c>
      <c r="B5" s="1" t="s">
        <v>6</v>
      </c>
      <c r="C5" s="1" t="s">
        <v>7</v>
      </c>
      <c r="D5" s="1" t="s">
        <v>8</v>
      </c>
      <c r="E5" s="1" t="s">
        <v>9</v>
      </c>
      <c r="F5" s="1" t="s">
        <v>10</v>
      </c>
      <c r="G5" s="1" t="s">
        <v>11</v>
      </c>
    </row>
    <row r="6" spans="1:7">
      <c r="A6" s="2" t="s">
        <v>12</v>
      </c>
      <c r="B6" s="7">
        <v>195000</v>
      </c>
      <c r="C6" s="7">
        <v>42500</v>
      </c>
      <c r="D6" s="7">
        <v>87500</v>
      </c>
      <c r="E6" s="7">
        <v>19200</v>
      </c>
      <c r="F6" s="7">
        <f>SUM(B6:E6)</f>
        <v>344200</v>
      </c>
      <c r="G6" s="3">
        <f>F6/F11</f>
        <v>0.34248756218905474</v>
      </c>
    </row>
    <row r="7" spans="1:7">
      <c r="A7" s="2" t="s">
        <v>13</v>
      </c>
      <c r="B7" s="7">
        <v>135000</v>
      </c>
      <c r="C7" s="7">
        <v>28000</v>
      </c>
      <c r="D7" s="7">
        <v>100000</v>
      </c>
      <c r="E7" s="7">
        <v>16000</v>
      </c>
      <c r="F7" s="7">
        <f>SUM(B7:E7)</f>
        <v>279000</v>
      </c>
      <c r="G7" s="3">
        <f>F7/F11</f>
        <v>0.27761194029850744</v>
      </c>
    </row>
    <row r="8" spans="1:7">
      <c r="A8" s="2" t="s">
        <v>14</v>
      </c>
      <c r="B8" s="7">
        <v>120000</v>
      </c>
      <c r="C8" s="7">
        <v>20200</v>
      </c>
      <c r="D8" s="7">
        <v>97500</v>
      </c>
      <c r="E8" s="7">
        <v>27500</v>
      </c>
      <c r="F8" s="7">
        <f>SUM(B8:E8)</f>
        <v>265200</v>
      </c>
      <c r="G8" s="3">
        <f>F8/F11</f>
        <v>0.26388059701492539</v>
      </c>
    </row>
    <row r="9" spans="1:7">
      <c r="A9" s="2" t="s">
        <v>15</v>
      </c>
      <c r="B9" s="7">
        <v>40600</v>
      </c>
      <c r="C9" s="7">
        <v>24000</v>
      </c>
      <c r="D9" s="7"/>
      <c r="E9" s="7"/>
      <c r="F9" s="7">
        <f>SUM(B9:C9)</f>
        <v>64600</v>
      </c>
      <c r="G9" s="3">
        <f>F9/F11</f>
        <v>6.4278606965174123E-2</v>
      </c>
    </row>
    <row r="10" spans="1:7">
      <c r="A10" s="2" t="s">
        <v>16</v>
      </c>
      <c r="B10" s="7">
        <v>38500</v>
      </c>
      <c r="C10" s="7">
        <v>13500</v>
      </c>
      <c r="D10" s="7"/>
      <c r="E10" s="7"/>
      <c r="F10" s="7">
        <f>SUM(B10:C10)</f>
        <v>52000</v>
      </c>
      <c r="G10" s="3">
        <f>F10/F11</f>
        <v>5.1741293532338306E-2</v>
      </c>
    </row>
    <row r="11" spans="1:7">
      <c r="A11" s="1" t="s">
        <v>10</v>
      </c>
      <c r="B11" s="7">
        <f>B6+B7+B8+B9+B10</f>
        <v>529100</v>
      </c>
      <c r="C11" s="7">
        <f>C6+C7+C8+C9+C10</f>
        <v>128200</v>
      </c>
      <c r="D11" s="7">
        <f>SUM(D6:D8)</f>
        <v>285000</v>
      </c>
      <c r="E11" s="7">
        <f>SUM(E6:E8)</f>
        <v>62700</v>
      </c>
      <c r="F11" s="7">
        <f>SUM(B11:E11)</f>
        <v>1005000</v>
      </c>
      <c r="G11" s="3">
        <v>1</v>
      </c>
    </row>
    <row r="12" spans="1:7">
      <c r="A12" s="1" t="s">
        <v>11</v>
      </c>
      <c r="B12" s="4">
        <f>B11/F11</f>
        <v>0.52646766169154224</v>
      </c>
      <c r="C12" s="3">
        <f>C11/F11</f>
        <v>0.12756218905472635</v>
      </c>
      <c r="D12" s="3">
        <f>D11/F11</f>
        <v>0.28358208955223879</v>
      </c>
      <c r="E12" s="3">
        <f>E11/F11</f>
        <v>6.238805970149254E-2</v>
      </c>
      <c r="F12" s="3">
        <v>1</v>
      </c>
    </row>
    <row r="13" spans="1:7">
      <c r="F13" s="3"/>
    </row>
  </sheetData>
  <pageMargins left="0.78740157499999996" right="0.78740157499999996" top="0.984251969" bottom="0.984251969" header="0.4921259845" footer="0.4921259845"/>
  <pageSetup paperSize="9" orientation="portrait" horizontalDpi="300" verticalDpi="0" copies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1"/>
  <sheetViews>
    <sheetView workbookViewId="0">
      <selection activeCell="D15" sqref="D15"/>
    </sheetView>
  </sheetViews>
  <sheetFormatPr baseColWidth="10" defaultRowHeight="12.75"/>
  <cols>
    <col min="1" max="1" width="13.85546875" bestFit="1" customWidth="1"/>
    <col min="2" max="2" width="16" customWidth="1"/>
    <col min="3" max="3" width="14.7109375" customWidth="1"/>
    <col min="4" max="4" width="17.42578125" customWidth="1"/>
    <col min="5" max="5" width="14.28515625" customWidth="1"/>
    <col min="6" max="6" width="15" customWidth="1"/>
  </cols>
  <sheetData>
    <row r="1" spans="1:7" ht="15.75">
      <c r="A1" s="1" t="s">
        <v>0</v>
      </c>
      <c r="B1" s="5" t="s">
        <v>24</v>
      </c>
      <c r="C1" s="6"/>
      <c r="D1" s="1" t="s">
        <v>25</v>
      </c>
    </row>
    <row r="2" spans="1:7">
      <c r="A2" s="1"/>
    </row>
    <row r="3" spans="1:7">
      <c r="A3" s="1"/>
    </row>
    <row r="4" spans="1:7">
      <c r="A4" s="1"/>
      <c r="B4" s="1" t="s">
        <v>26</v>
      </c>
      <c r="D4" s="1" t="s">
        <v>27</v>
      </c>
    </row>
    <row r="5" spans="1:7">
      <c r="A5" s="1" t="s">
        <v>5</v>
      </c>
      <c r="B5" s="1" t="s">
        <v>6</v>
      </c>
      <c r="C5" s="1" t="s">
        <v>7</v>
      </c>
      <c r="D5" s="1" t="s">
        <v>8</v>
      </c>
      <c r="E5" s="1" t="s">
        <v>22</v>
      </c>
      <c r="F5" s="1" t="s">
        <v>10</v>
      </c>
      <c r="G5" s="1" t="s">
        <v>11</v>
      </c>
    </row>
    <row r="6" spans="1:7">
      <c r="A6" t="s">
        <v>12</v>
      </c>
      <c r="B6" s="7">
        <v>60000</v>
      </c>
      <c r="C6" s="7">
        <v>12500</v>
      </c>
      <c r="D6" s="7">
        <v>17500</v>
      </c>
      <c r="E6" s="7">
        <v>6400</v>
      </c>
      <c r="F6" s="7">
        <v>96400</v>
      </c>
      <c r="G6" s="3">
        <v>0.158</v>
      </c>
    </row>
    <row r="7" spans="1:7">
      <c r="A7" t="s">
        <v>23</v>
      </c>
      <c r="B7" s="7">
        <v>200000</v>
      </c>
      <c r="C7" s="7">
        <v>40000</v>
      </c>
      <c r="D7" s="7">
        <v>55000</v>
      </c>
      <c r="E7" s="7">
        <v>9000</v>
      </c>
      <c r="F7" s="7">
        <v>304000</v>
      </c>
      <c r="G7" s="3">
        <v>0.49840000000000001</v>
      </c>
    </row>
    <row r="8" spans="1:7">
      <c r="A8" t="s">
        <v>14</v>
      </c>
      <c r="B8" s="7">
        <v>61000</v>
      </c>
      <c r="C8" s="7">
        <v>12000</v>
      </c>
      <c r="D8" s="7">
        <v>32500</v>
      </c>
      <c r="E8" s="7">
        <v>5500</v>
      </c>
      <c r="F8" s="7">
        <v>111000</v>
      </c>
      <c r="G8" s="3">
        <v>0.182</v>
      </c>
    </row>
    <row r="9" spans="1:7">
      <c r="A9" t="s">
        <v>15</v>
      </c>
      <c r="B9" s="7">
        <v>29000</v>
      </c>
      <c r="C9" s="7">
        <v>9600</v>
      </c>
      <c r="D9" s="7">
        <v>44100</v>
      </c>
      <c r="E9" s="7">
        <v>15900</v>
      </c>
      <c r="F9" s="7">
        <v>98600</v>
      </c>
      <c r="G9" s="3">
        <v>0.16159999999999999</v>
      </c>
    </row>
    <row r="10" spans="1:7">
      <c r="A10" t="s">
        <v>10</v>
      </c>
      <c r="B10" s="7">
        <v>350000</v>
      </c>
      <c r="C10" s="7">
        <v>74100</v>
      </c>
      <c r="D10" s="7">
        <v>149100</v>
      </c>
      <c r="E10" s="7">
        <v>36800</v>
      </c>
      <c r="F10" s="7">
        <v>610000</v>
      </c>
      <c r="G10" s="3">
        <v>1</v>
      </c>
    </row>
    <row r="11" spans="1:7">
      <c r="A11" t="s">
        <v>11</v>
      </c>
      <c r="B11" s="3">
        <v>0.57379999999999998</v>
      </c>
      <c r="C11" s="3">
        <v>0.1215</v>
      </c>
      <c r="D11" s="3">
        <v>0.24440000000000001</v>
      </c>
      <c r="E11" s="3">
        <v>6.0299999999999999E-2</v>
      </c>
      <c r="F11" s="3">
        <v>1</v>
      </c>
    </row>
  </sheetData>
  <dataConsolidate>
    <dataRefs count="3">
      <dataRef ref="A5:E10" sheet="Dortmund" r:id="rId1"/>
      <dataRef ref="A5:F10" sheet="Frankfurt" r:id="rId2"/>
      <dataRef ref="A5:E10" sheet="Köln" r:id="rId3"/>
    </dataRefs>
  </dataConsolidate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1"/>
  <sheetViews>
    <sheetView workbookViewId="0">
      <selection activeCell="C26" sqref="C26"/>
    </sheetView>
  </sheetViews>
  <sheetFormatPr baseColWidth="10" defaultRowHeight="12.75"/>
  <cols>
    <col min="1" max="2" width="13.7109375" customWidth="1"/>
    <col min="3" max="3" width="15.7109375" customWidth="1"/>
    <col min="4" max="4" width="12.42578125" customWidth="1"/>
    <col min="5" max="5" width="14.5703125" customWidth="1"/>
    <col min="6" max="6" width="13.5703125" bestFit="1" customWidth="1"/>
    <col min="7" max="7" width="13.140625" style="3" customWidth="1"/>
  </cols>
  <sheetData>
    <row r="1" spans="1:7" ht="15.75">
      <c r="A1" s="1" t="s">
        <v>0</v>
      </c>
      <c r="B1" s="5" t="s">
        <v>17</v>
      </c>
      <c r="C1" s="6"/>
      <c r="D1" s="1" t="s">
        <v>18</v>
      </c>
      <c r="G1"/>
    </row>
    <row r="2" spans="1:7">
      <c r="A2" s="1"/>
      <c r="G2"/>
    </row>
    <row r="3" spans="1:7">
      <c r="A3" s="1"/>
      <c r="G3"/>
    </row>
    <row r="4" spans="1:7">
      <c r="A4" s="1"/>
      <c r="B4" s="1" t="s">
        <v>19</v>
      </c>
      <c r="D4" s="1" t="s">
        <v>20</v>
      </c>
      <c r="G4"/>
    </row>
    <row r="5" spans="1:7">
      <c r="A5" s="1" t="s">
        <v>5</v>
      </c>
      <c r="B5" s="1" t="s">
        <v>6</v>
      </c>
      <c r="C5" s="1" t="s">
        <v>21</v>
      </c>
      <c r="D5" s="1" t="s">
        <v>8</v>
      </c>
      <c r="E5" s="1" t="s">
        <v>22</v>
      </c>
      <c r="F5" s="1" t="s">
        <v>10</v>
      </c>
      <c r="G5" s="1" t="s">
        <v>11</v>
      </c>
    </row>
    <row r="6" spans="1:7">
      <c r="A6" t="s">
        <v>13</v>
      </c>
      <c r="B6" s="7">
        <v>270000</v>
      </c>
      <c r="C6" s="7">
        <v>42000</v>
      </c>
      <c r="D6" s="7"/>
      <c r="E6" s="7"/>
      <c r="F6" s="7">
        <v>312000</v>
      </c>
      <c r="G6" s="3">
        <f>F6/F10</f>
        <v>0.32500000000000001</v>
      </c>
    </row>
    <row r="7" spans="1:7">
      <c r="A7" t="s">
        <v>23</v>
      </c>
      <c r="B7" s="7">
        <v>350000</v>
      </c>
      <c r="C7" s="7">
        <v>56000</v>
      </c>
      <c r="D7" s="7"/>
      <c r="E7" s="7"/>
      <c r="F7" s="7">
        <v>406000</v>
      </c>
      <c r="G7" s="3">
        <f>F7/F10</f>
        <v>0.42291666666666666</v>
      </c>
    </row>
    <row r="8" spans="1:7">
      <c r="A8" t="s">
        <v>14</v>
      </c>
      <c r="B8" s="7">
        <v>120000</v>
      </c>
      <c r="C8" s="7">
        <v>20600</v>
      </c>
      <c r="D8" s="7"/>
      <c r="E8" s="7"/>
      <c r="F8" s="7">
        <v>140600</v>
      </c>
      <c r="G8" s="3">
        <f>F8/F10</f>
        <v>0.14645833333333333</v>
      </c>
    </row>
    <row r="9" spans="1:7">
      <c r="A9" t="s">
        <v>15</v>
      </c>
      <c r="B9" s="7">
        <v>87000</v>
      </c>
      <c r="C9" s="7">
        <v>14400</v>
      </c>
      <c r="D9" s="7"/>
      <c r="E9" s="7"/>
      <c r="F9" s="7">
        <v>101400</v>
      </c>
      <c r="G9" s="3">
        <f>F9/F10</f>
        <v>0.105625</v>
      </c>
    </row>
    <row r="10" spans="1:7">
      <c r="A10" t="s">
        <v>10</v>
      </c>
      <c r="B10" s="7">
        <f>B6+B7+B8+B9</f>
        <v>827000</v>
      </c>
      <c r="C10" s="7">
        <f>C6+C7+C8+C9</f>
        <v>133000</v>
      </c>
      <c r="D10" s="7"/>
      <c r="E10" s="7"/>
      <c r="F10" s="7">
        <f>F6+F7+F8+F9</f>
        <v>960000</v>
      </c>
      <c r="G10" s="3">
        <f>F10/F10</f>
        <v>1</v>
      </c>
    </row>
    <row r="11" spans="1:7" s="3" customFormat="1">
      <c r="A11" s="3" t="s">
        <v>11</v>
      </c>
      <c r="B11" s="3">
        <f>B10/F10</f>
        <v>0.86145833333333333</v>
      </c>
      <c r="C11" s="3">
        <f>C10/F10</f>
        <v>0.13854166666666667</v>
      </c>
      <c r="F11" s="3">
        <f>F10/F10</f>
        <v>1</v>
      </c>
    </row>
  </sheetData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E11" sqref="E11"/>
    </sheetView>
  </sheetViews>
  <sheetFormatPr baseColWidth="10" defaultRowHeight="12.75"/>
  <cols>
    <col min="1" max="1" width="13.85546875" bestFit="1" customWidth="1"/>
    <col min="2" max="2" width="16.85546875" bestFit="1" customWidth="1"/>
    <col min="3" max="3" width="12.85546875" bestFit="1" customWidth="1"/>
    <col min="4" max="4" width="13.28515625" bestFit="1" customWidth="1"/>
    <col min="5" max="5" width="15.28515625" bestFit="1" customWidth="1"/>
    <col min="6" max="6" width="13.85546875" bestFit="1" customWidth="1"/>
    <col min="7" max="7" width="13.7109375" bestFit="1" customWidth="1"/>
    <col min="8" max="8" width="14.42578125" bestFit="1" customWidth="1"/>
  </cols>
  <sheetData>
    <row r="1" spans="1:8" ht="15.75">
      <c r="A1" s="1" t="s">
        <v>0</v>
      </c>
      <c r="B1" s="5" t="s">
        <v>1</v>
      </c>
      <c r="C1" s="6"/>
      <c r="D1" s="1" t="s">
        <v>10</v>
      </c>
    </row>
    <row r="4" spans="1:8">
      <c r="A4" s="1"/>
      <c r="B4" s="1" t="s">
        <v>19</v>
      </c>
      <c r="D4" s="1" t="s">
        <v>20</v>
      </c>
    </row>
    <row r="6" spans="1:8">
      <c r="B6" s="8"/>
      <c r="C6" s="8"/>
      <c r="E6" s="8"/>
      <c r="F6" s="8"/>
      <c r="G6" s="8"/>
      <c r="H6" s="8"/>
    </row>
    <row r="7" spans="1:8">
      <c r="B7" s="8"/>
      <c r="C7" s="8"/>
      <c r="D7" s="8"/>
      <c r="E7" s="8"/>
      <c r="F7" s="8"/>
      <c r="H7" s="8"/>
    </row>
    <row r="8" spans="1:8">
      <c r="B8" s="8"/>
      <c r="C8" s="8"/>
      <c r="D8" s="8"/>
      <c r="E8" s="8"/>
      <c r="F8" s="8"/>
      <c r="G8" s="8"/>
      <c r="H8" s="8"/>
    </row>
    <row r="9" spans="1:8">
      <c r="B9" s="8"/>
      <c r="C9" s="8"/>
      <c r="D9" s="8"/>
      <c r="E9" s="8"/>
      <c r="F9" s="8"/>
      <c r="G9" s="8"/>
      <c r="H9" s="8"/>
    </row>
    <row r="10" spans="1:8">
      <c r="B10" s="8"/>
      <c r="C10" s="8"/>
      <c r="D10" s="8"/>
      <c r="E10" s="8"/>
      <c r="F10" s="8"/>
      <c r="G10" s="8"/>
      <c r="H10" s="8"/>
    </row>
    <row r="11" spans="1:8">
      <c r="B11" s="8"/>
      <c r="C11" s="8"/>
      <c r="H11" s="8"/>
    </row>
    <row r="12" spans="1:8">
      <c r="B12" s="8"/>
      <c r="C12" s="8"/>
      <c r="D12" s="8"/>
      <c r="E12" s="8"/>
      <c r="F12" s="8"/>
      <c r="G12" s="8"/>
      <c r="H12" s="8"/>
    </row>
    <row r="14" spans="1:8">
      <c r="B14" s="8"/>
    </row>
  </sheetData>
  <dataConsolidate leftLabels="1" topLabe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Dortmund</vt:lpstr>
      <vt:lpstr>Köln</vt:lpstr>
      <vt:lpstr>Frankfurt</vt:lpstr>
      <vt:lpstr>Gesamt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frank</cp:lastModifiedBy>
  <dcterms:created xsi:type="dcterms:W3CDTF">2011-09-12T21:17:13Z</dcterms:created>
  <dcterms:modified xsi:type="dcterms:W3CDTF">2011-09-12T21:27:57Z</dcterms:modified>
</cp:coreProperties>
</file>